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" i="1"/>
  <c r="D3" i="1"/>
</calcChain>
</file>

<file path=xl/sharedStrings.xml><?xml version="1.0" encoding="utf-8"?>
<sst xmlns="http://schemas.openxmlformats.org/spreadsheetml/2006/main" count="39" uniqueCount="39">
  <si>
    <t xml:space="preserve">مدت زمان انجام آزمون </t>
  </si>
  <si>
    <t>(دقیقه)</t>
  </si>
  <si>
    <t>(ریال)</t>
  </si>
  <si>
    <t>نام دستگاه</t>
  </si>
  <si>
    <t>ردیف</t>
  </si>
  <si>
    <t>الكتروشوك</t>
  </si>
  <si>
    <t>الكتروسرجري</t>
  </si>
  <si>
    <r>
      <t>مانيتور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 xml:space="preserve">علائم حیاتی (ماژول­های </t>
    </r>
    <r>
      <rPr>
        <sz val="10"/>
        <color theme="1"/>
        <rFont val="Times New Roman"/>
        <family val="1"/>
      </rPr>
      <t>NIBP</t>
    </r>
    <r>
      <rPr>
        <sz val="12"/>
        <color theme="1"/>
        <rFont val="B Nazanin"/>
        <charset val="178"/>
      </rPr>
      <t xml:space="preserve">، </t>
    </r>
    <r>
      <rPr>
        <sz val="10"/>
        <color theme="1"/>
        <rFont val="Times New Roman"/>
        <family val="1"/>
      </rPr>
      <t>ECG</t>
    </r>
    <r>
      <rPr>
        <sz val="12"/>
        <color theme="1"/>
        <rFont val="B Nazanin"/>
        <charset val="178"/>
      </rPr>
      <t xml:space="preserve"> و </t>
    </r>
    <r>
      <rPr>
        <sz val="10"/>
        <color theme="1"/>
        <rFont val="Times New Roman"/>
        <family val="1"/>
      </rPr>
      <t>SPO2</t>
    </r>
    <r>
      <rPr>
        <sz val="12"/>
        <color theme="1"/>
        <rFont val="B Nazanin"/>
        <charset val="178"/>
      </rPr>
      <t>)</t>
    </r>
  </si>
  <si>
    <r>
      <t>مانيتور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 xml:space="preserve">علائم حیاتی (ماژول­های </t>
    </r>
    <r>
      <rPr>
        <sz val="10"/>
        <color theme="1"/>
        <rFont val="Times New Roman"/>
        <family val="1"/>
      </rPr>
      <t>NIBP</t>
    </r>
    <r>
      <rPr>
        <sz val="12"/>
        <color theme="1"/>
        <rFont val="B Nazanin"/>
        <charset val="178"/>
      </rPr>
      <t xml:space="preserve">، </t>
    </r>
    <r>
      <rPr>
        <sz val="10"/>
        <color theme="1"/>
        <rFont val="Times New Roman"/>
        <family val="1"/>
      </rPr>
      <t>ECG</t>
    </r>
    <r>
      <rPr>
        <sz val="12"/>
        <color theme="1"/>
        <rFont val="B Nazanin"/>
        <charset val="178"/>
      </rPr>
      <t xml:space="preserve">، </t>
    </r>
    <r>
      <rPr>
        <sz val="10"/>
        <color theme="1"/>
        <rFont val="Times New Roman"/>
        <family val="1"/>
      </rPr>
      <t xml:space="preserve"> SPO2</t>
    </r>
    <r>
      <rPr>
        <sz val="12"/>
        <color theme="1"/>
        <rFont val="B Nazanin"/>
        <charset val="178"/>
      </rPr>
      <t xml:space="preserve"> و </t>
    </r>
    <r>
      <rPr>
        <sz val="10"/>
        <color theme="1"/>
        <rFont val="Times New Roman"/>
        <family val="1"/>
      </rPr>
      <t>IBP</t>
    </r>
    <r>
      <rPr>
        <sz val="12"/>
        <color theme="1"/>
        <rFont val="B Nazanin"/>
        <charset val="178"/>
      </rPr>
      <t>)</t>
    </r>
  </si>
  <si>
    <r>
      <t>مانيتور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 xml:space="preserve">علائم حیاتی (ماژول­های </t>
    </r>
    <r>
      <rPr>
        <sz val="10"/>
        <color theme="1"/>
        <rFont val="Times New Roman"/>
        <family val="1"/>
      </rPr>
      <t>NIBP</t>
    </r>
    <r>
      <rPr>
        <sz val="12"/>
        <color theme="1"/>
        <rFont val="B Nazanin"/>
        <charset val="178"/>
      </rPr>
      <t xml:space="preserve">، </t>
    </r>
    <r>
      <rPr>
        <sz val="10"/>
        <color theme="1"/>
        <rFont val="Times New Roman"/>
        <family val="1"/>
      </rPr>
      <t>ECG</t>
    </r>
    <r>
      <rPr>
        <sz val="12"/>
        <color theme="1"/>
        <rFont val="B Nazanin"/>
        <charset val="178"/>
      </rPr>
      <t xml:space="preserve">، </t>
    </r>
    <r>
      <rPr>
        <sz val="10"/>
        <color theme="1"/>
        <rFont val="Times New Roman"/>
        <family val="1"/>
      </rPr>
      <t xml:space="preserve"> SPO2</t>
    </r>
    <r>
      <rPr>
        <sz val="12"/>
        <color theme="1"/>
        <rFont val="B Nazanin"/>
        <charset val="178"/>
      </rPr>
      <t xml:space="preserve"> و </t>
    </r>
    <r>
      <rPr>
        <sz val="10"/>
        <color theme="1"/>
        <rFont val="Times New Roman"/>
        <family val="1"/>
      </rPr>
      <t>Resp</t>
    </r>
    <r>
      <rPr>
        <sz val="12"/>
        <color theme="1"/>
        <rFont val="B Nazanin"/>
        <charset val="178"/>
      </rPr>
      <t>)</t>
    </r>
  </si>
  <si>
    <r>
      <t>مانيتور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 xml:space="preserve">علائم حیاتی (ماژول­های </t>
    </r>
    <r>
      <rPr>
        <sz val="10"/>
        <color theme="1"/>
        <rFont val="Times New Roman"/>
        <family val="1"/>
      </rPr>
      <t>NIBP</t>
    </r>
    <r>
      <rPr>
        <sz val="12"/>
        <color theme="1"/>
        <rFont val="B Nazanin"/>
        <charset val="178"/>
      </rPr>
      <t xml:space="preserve">، </t>
    </r>
    <r>
      <rPr>
        <sz val="10"/>
        <color theme="1"/>
        <rFont val="Times New Roman"/>
        <family val="1"/>
      </rPr>
      <t>ECG</t>
    </r>
    <r>
      <rPr>
        <sz val="12"/>
        <color theme="1"/>
        <rFont val="B Nazanin"/>
        <charset val="178"/>
      </rPr>
      <t xml:space="preserve">، </t>
    </r>
    <r>
      <rPr>
        <sz val="10"/>
        <color theme="1"/>
        <rFont val="Times New Roman"/>
        <family val="1"/>
      </rPr>
      <t xml:space="preserve"> SPO2</t>
    </r>
    <r>
      <rPr>
        <sz val="12"/>
        <color theme="1"/>
        <rFont val="B Nazanin"/>
        <charset val="178"/>
      </rPr>
      <t xml:space="preserve"> و </t>
    </r>
    <r>
      <rPr>
        <sz val="10"/>
        <color theme="1"/>
        <rFont val="Times New Roman"/>
        <family val="1"/>
      </rPr>
      <t>Temp</t>
    </r>
    <r>
      <rPr>
        <sz val="12"/>
        <color theme="1"/>
        <rFont val="B Nazanin"/>
        <charset val="178"/>
      </rPr>
      <t>)</t>
    </r>
  </si>
  <si>
    <r>
      <t>پالس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اكسيمتر</t>
    </r>
  </si>
  <si>
    <t>الكتروكارديوگراف</t>
  </si>
  <si>
    <r>
      <t>پمپ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تزریق سرم/سرنگ</t>
    </r>
  </si>
  <si>
    <r>
      <t>ماشين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بيهوشي</t>
    </r>
  </si>
  <si>
    <t>ونتيلاتور</t>
  </si>
  <si>
    <r>
      <t>فشارسنج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الكترونيكي</t>
    </r>
  </si>
  <si>
    <r>
      <t>فشارسنج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عقربه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اي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و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جيوه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اي</t>
    </r>
  </si>
  <si>
    <r>
      <t>اتوكلاو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پزشكي</t>
    </r>
  </si>
  <si>
    <r>
      <t>اتوكلاو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بيمارستاني</t>
    </r>
  </si>
  <si>
    <r>
      <t>بي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خطر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ساز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زباله</t>
    </r>
  </si>
  <si>
    <r>
      <t>اتوكلاو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آزمايشگاهي</t>
    </r>
  </si>
  <si>
    <t>سانتريفیوژ</t>
  </si>
  <si>
    <r>
      <t>فتال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مانيتور</t>
    </r>
  </si>
  <si>
    <r>
      <t>تخت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الكتريكي</t>
    </r>
  </si>
  <si>
    <r>
      <t>تخت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اتاق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عمل</t>
    </r>
  </si>
  <si>
    <r>
      <t>يونيت،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چراغ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و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صندلي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دندانپزشكي</t>
    </r>
  </si>
  <si>
    <r>
      <t>انكوباتور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نوزاد</t>
    </r>
  </si>
  <si>
    <r>
      <t>ساكشن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جراحي</t>
    </r>
  </si>
  <si>
    <r>
      <t>ساكشن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ديواري</t>
    </r>
  </si>
  <si>
    <t>فتوتراپي نوزاد</t>
  </si>
  <si>
    <r>
      <t>وارمر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تابشي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نوزاد</t>
    </r>
  </si>
  <si>
    <r>
      <t>وارمر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خون</t>
    </r>
  </si>
  <si>
    <r>
      <t>ليزر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 xml:space="preserve">جراحي </t>
    </r>
    <r>
      <rPr>
        <sz val="10"/>
        <color theme="1"/>
        <rFont val="Times New Roman"/>
        <family val="1"/>
      </rPr>
      <t>HO YAG</t>
    </r>
  </si>
  <si>
    <r>
      <t>ليزر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 xml:space="preserve">جراحي </t>
    </r>
    <r>
      <rPr>
        <sz val="10"/>
        <color theme="1"/>
        <rFont val="Times New Roman"/>
        <family val="1"/>
      </rPr>
      <t>ND YAG</t>
    </r>
  </si>
  <si>
    <r>
      <t>ليزر</t>
    </r>
    <r>
      <rPr>
        <sz val="10"/>
        <color theme="1"/>
        <rFont val="Times New Roman"/>
        <family val="1"/>
      </rPr>
      <t xml:space="preserve"> </t>
    </r>
    <r>
      <rPr>
        <sz val="12"/>
        <color theme="1"/>
        <rFont val="B Nazanin"/>
        <charset val="178"/>
      </rPr>
      <t>جراحي آرگون</t>
    </r>
  </si>
  <si>
    <t>تعرفه از 1400/05/18</t>
  </si>
  <si>
    <t>هزینه های جانبی، ایاب و ذهاب، بیمه قرارداد و ... به این مبالغ اضافه می گردد.</t>
  </si>
  <si>
    <t>تعرفه از 06/19/ 1399 لغایت 1400/05/17 (ریال)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</si>
</sst>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#,##0;[Red]#,##0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0"/>
      <color theme="1"/>
      <name val="Times New Roman"/>
      <family val="1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right" vertical="center" wrapText="1" readingOrder="2"/>
    </xf>
    <xf numFmtId="0" fontId="3" fillId="4" borderId="3" xfId="0" applyFont="1" applyFill="1" applyBorder="1" applyAlignment="1">
      <alignment horizontal="center" vertical="center" wrapText="1" readingOrder="2"/>
    </xf>
    <xf numFmtId="0" fontId="0" fillId="0" borderId="0" xfId="0" applyAlignment="1"/>
    <xf numFmtId="0" fontId="4" fillId="3" borderId="5" xfId="0" applyFont="1" applyFill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right" vertical="center" wrapText="1" readingOrder="2"/>
    </xf>
    <xf numFmtId="0" fontId="3" fillId="4" borderId="3" xfId="0" applyFont="1" applyFill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right" vertical="center" wrapText="1" readingOrder="2"/>
    </xf>
    <xf numFmtId="164" fontId="5" fillId="0" borderId="5" xfId="1" applyNumberFormat="1" applyFont="1" applyBorder="1" applyAlignment="1">
      <alignment horizontal="center" vertical="center" wrapText="1" readingOrder="2"/>
    </xf>
    <xf numFmtId="0" fontId="4" fillId="5" borderId="5" xfId="0" applyFont="1" applyFill="1" applyBorder="1" applyAlignment="1">
      <alignment horizontal="center" vertical="center" wrapText="1" readingOrder="2"/>
    </xf>
    <xf numFmtId="0" fontId="3" fillId="5" borderId="5" xfId="0" applyFont="1" applyFill="1" applyBorder="1" applyAlignment="1">
      <alignment horizontal="right" vertical="center" wrapText="1" readingOrder="2"/>
    </xf>
    <xf numFmtId="164" fontId="5" fillId="5" borderId="5" xfId="1" applyNumberFormat="1" applyFont="1" applyFill="1" applyBorder="1" applyAlignment="1">
      <alignment horizontal="center" vertical="center" wrapText="1" readingOrder="2"/>
    </xf>
    <xf numFmtId="0" fontId="3" fillId="5" borderId="3" xfId="0" applyFont="1" applyFill="1" applyBorder="1" applyAlignment="1">
      <alignment horizontal="center" vertical="center" wrapText="1" readingOrder="2"/>
    </xf>
    <xf numFmtId="0" fontId="3" fillId="5" borderId="1" xfId="0" applyFont="1" applyFill="1" applyBorder="1" applyAlignment="1">
      <alignment horizontal="right" vertical="center" wrapText="1" readingOrder="2"/>
    </xf>
    <xf numFmtId="0" fontId="3" fillId="5" borderId="1" xfId="0" applyFont="1" applyFill="1" applyBorder="1" applyAlignment="1">
      <alignment horizontal="center" vertical="center" wrapText="1" readingOrder="2"/>
    </xf>
    <xf numFmtId="0" fontId="3" fillId="5" borderId="3" xfId="0" applyFont="1" applyFill="1" applyBorder="1" applyAlignment="1">
      <alignment horizontal="right" vertical="center" wrapText="1" readingOrder="2"/>
    </xf>
    <xf numFmtId="0" fontId="4" fillId="3" borderId="6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right" vertical="center" wrapText="1" readingOrder="2"/>
    </xf>
    <xf numFmtId="164" fontId="5" fillId="0" borderId="6" xfId="1" applyNumberFormat="1" applyFont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4" fillId="5" borderId="2" xfId="0" applyFont="1" applyFill="1" applyBorder="1" applyAlignment="1">
      <alignment horizontal="center" vertical="center" wrapText="1" readingOrder="2"/>
    </xf>
    <xf numFmtId="0" fontId="4" fillId="5" borderId="7" xfId="0" applyFont="1" applyFill="1" applyBorder="1" applyAlignment="1">
      <alignment horizontal="center" vertical="center" wrapText="1" readingOrder="2"/>
    </xf>
    <xf numFmtId="0" fontId="4" fillId="5" borderId="3" xfId="0" applyFont="1" applyFill="1" applyBorder="1" applyAlignment="1">
      <alignment horizontal="center" vertical="center" wrapText="1" readingOrder="2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rightToLeft="1" tabSelected="1" workbookViewId="0">
      <selection activeCell="C1" sqref="C1:C2"/>
    </sheetView>
  </sheetViews>
  <sheetFormatPr defaultRowHeight="14.25" x14ac:dyDescent="0.2"/>
  <cols>
    <col min="1" max="1" width="7" style="10" customWidth="1"/>
    <col min="2" max="2" width="26.25" customWidth="1"/>
    <col min="3" max="3" width="25.5" customWidth="1"/>
    <col min="4" max="4" width="23" customWidth="1"/>
    <col min="5" max="5" width="20" customWidth="1"/>
  </cols>
  <sheetData>
    <row r="1" spans="1:5" ht="104.25" customHeight="1" x14ac:dyDescent="0.2">
      <c r="A1" s="29" t="s">
        <v>4</v>
      </c>
      <c r="B1" s="29" t="s">
        <v>3</v>
      </c>
      <c r="C1" s="29" t="s">
        <v>38</v>
      </c>
      <c r="D1" s="3" t="s">
        <v>36</v>
      </c>
      <c r="E1" s="1" t="s">
        <v>0</v>
      </c>
    </row>
    <row r="2" spans="1:5" ht="21.75" thickBot="1" x14ac:dyDescent="0.25">
      <c r="A2" s="30"/>
      <c r="B2" s="30"/>
      <c r="C2" s="30"/>
      <c r="D2" s="4" t="s">
        <v>2</v>
      </c>
      <c r="E2" s="2" t="s">
        <v>1</v>
      </c>
    </row>
    <row r="3" spans="1:5" ht="19.5" thickBot="1" x14ac:dyDescent="0.25">
      <c r="A3" s="11">
        <v>1</v>
      </c>
      <c r="B3" s="6" t="s">
        <v>5</v>
      </c>
      <c r="C3" s="16">
        <v>1525000</v>
      </c>
      <c r="D3" s="16">
        <f>C3*1.45</f>
        <v>2211250</v>
      </c>
      <c r="E3" s="5">
        <v>75</v>
      </c>
    </row>
    <row r="4" spans="1:5" ht="19.5" thickBot="1" x14ac:dyDescent="0.25">
      <c r="A4" s="17">
        <v>2</v>
      </c>
      <c r="B4" s="18" t="s">
        <v>6</v>
      </c>
      <c r="C4" s="19">
        <v>1662500</v>
      </c>
      <c r="D4" s="19">
        <f>C4*1.45</f>
        <v>2410625</v>
      </c>
      <c r="E4" s="20">
        <v>90</v>
      </c>
    </row>
    <row r="5" spans="1:5" ht="38.25" thickBot="1" x14ac:dyDescent="0.25">
      <c r="A5" s="11">
        <v>3</v>
      </c>
      <c r="B5" s="6" t="s">
        <v>7</v>
      </c>
      <c r="C5" s="16">
        <v>1700000</v>
      </c>
      <c r="D5" s="16">
        <f t="shared" ref="D5:D33" si="0">C5*1.45</f>
        <v>2465000</v>
      </c>
      <c r="E5" s="5">
        <v>105</v>
      </c>
    </row>
    <row r="6" spans="1:5" ht="38.25" thickBot="1" x14ac:dyDescent="0.25">
      <c r="A6" s="31">
        <v>4</v>
      </c>
      <c r="B6" s="18" t="s">
        <v>8</v>
      </c>
      <c r="C6" s="19">
        <v>2037500</v>
      </c>
      <c r="D6" s="19">
        <f t="shared" si="0"/>
        <v>2954375</v>
      </c>
      <c r="E6" s="20">
        <v>120</v>
      </c>
    </row>
    <row r="7" spans="1:5" ht="38.25" thickBot="1" x14ac:dyDescent="0.25">
      <c r="A7" s="32"/>
      <c r="B7" s="18" t="s">
        <v>9</v>
      </c>
      <c r="C7" s="19">
        <v>2037500</v>
      </c>
      <c r="D7" s="19">
        <f t="shared" si="0"/>
        <v>2954375</v>
      </c>
      <c r="E7" s="20">
        <v>120</v>
      </c>
    </row>
    <row r="8" spans="1:5" ht="38.25" thickBot="1" x14ac:dyDescent="0.25">
      <c r="A8" s="33"/>
      <c r="B8" s="18" t="s">
        <v>10</v>
      </c>
      <c r="C8" s="19">
        <v>1925000</v>
      </c>
      <c r="D8" s="19">
        <f t="shared" si="0"/>
        <v>2791250</v>
      </c>
      <c r="E8" s="20">
        <v>120</v>
      </c>
    </row>
    <row r="9" spans="1:5" ht="21" customHeight="1" thickBot="1" x14ac:dyDescent="0.25">
      <c r="A9" s="12">
        <v>5</v>
      </c>
      <c r="B9" s="6" t="s">
        <v>11</v>
      </c>
      <c r="C9" s="16">
        <v>737500</v>
      </c>
      <c r="D9" s="16">
        <f t="shared" si="0"/>
        <v>1069375</v>
      </c>
      <c r="E9" s="5">
        <v>45</v>
      </c>
    </row>
    <row r="10" spans="1:5" ht="21" customHeight="1" thickBot="1" x14ac:dyDescent="0.25">
      <c r="A10" s="17">
        <v>6</v>
      </c>
      <c r="B10" s="18" t="s">
        <v>12</v>
      </c>
      <c r="C10" s="19">
        <v>1187500</v>
      </c>
      <c r="D10" s="19">
        <f t="shared" si="0"/>
        <v>1721875</v>
      </c>
      <c r="E10" s="20">
        <v>75</v>
      </c>
    </row>
    <row r="11" spans="1:5" ht="21" customHeight="1" thickBot="1" x14ac:dyDescent="0.25">
      <c r="A11" s="12">
        <v>7</v>
      </c>
      <c r="B11" s="6" t="s">
        <v>13</v>
      </c>
      <c r="C11" s="16">
        <v>887500</v>
      </c>
      <c r="D11" s="16">
        <f t="shared" si="0"/>
        <v>1286875</v>
      </c>
      <c r="E11" s="5">
        <v>60</v>
      </c>
    </row>
    <row r="12" spans="1:5" ht="21" customHeight="1" thickBot="1" x14ac:dyDescent="0.25">
      <c r="A12" s="17">
        <v>8</v>
      </c>
      <c r="B12" s="18" t="s">
        <v>14</v>
      </c>
      <c r="C12" s="19">
        <v>2125000</v>
      </c>
      <c r="D12" s="19">
        <f t="shared" si="0"/>
        <v>3081250</v>
      </c>
      <c r="E12" s="20">
        <v>105</v>
      </c>
    </row>
    <row r="13" spans="1:5" ht="21" customHeight="1" thickBot="1" x14ac:dyDescent="0.25">
      <c r="A13" s="12">
        <v>9</v>
      </c>
      <c r="B13" s="6" t="s">
        <v>15</v>
      </c>
      <c r="C13" s="16">
        <v>1575000</v>
      </c>
      <c r="D13" s="16">
        <f t="shared" si="0"/>
        <v>2283750</v>
      </c>
      <c r="E13" s="5">
        <v>50</v>
      </c>
    </row>
    <row r="14" spans="1:5" ht="21" customHeight="1" thickBot="1" x14ac:dyDescent="0.25">
      <c r="A14" s="17">
        <v>10</v>
      </c>
      <c r="B14" s="18" t="s">
        <v>16</v>
      </c>
      <c r="C14" s="19">
        <v>525000</v>
      </c>
      <c r="D14" s="19">
        <f t="shared" si="0"/>
        <v>761250</v>
      </c>
      <c r="E14" s="20">
        <v>30</v>
      </c>
    </row>
    <row r="15" spans="1:5" ht="21" customHeight="1" thickBot="1" x14ac:dyDescent="0.25">
      <c r="A15" s="12">
        <v>11</v>
      </c>
      <c r="B15" s="8" t="s">
        <v>17</v>
      </c>
      <c r="C15" s="16">
        <v>200000</v>
      </c>
      <c r="D15" s="16">
        <f t="shared" si="0"/>
        <v>290000</v>
      </c>
      <c r="E15" s="7">
        <v>15</v>
      </c>
    </row>
    <row r="16" spans="1:5" ht="21" customHeight="1" thickBot="1" x14ac:dyDescent="0.25">
      <c r="A16" s="17">
        <v>12</v>
      </c>
      <c r="B16" s="18" t="s">
        <v>18</v>
      </c>
      <c r="C16" s="19">
        <v>3862500</v>
      </c>
      <c r="D16" s="19">
        <f t="shared" si="0"/>
        <v>5600625</v>
      </c>
      <c r="E16" s="20">
        <v>150</v>
      </c>
    </row>
    <row r="17" spans="1:5" ht="21" customHeight="1" thickBot="1" x14ac:dyDescent="0.25">
      <c r="A17" s="12">
        <v>13</v>
      </c>
      <c r="B17" s="8" t="s">
        <v>19</v>
      </c>
      <c r="C17" s="16">
        <v>5562500</v>
      </c>
      <c r="D17" s="16">
        <f t="shared" si="0"/>
        <v>8065625</v>
      </c>
      <c r="E17" s="7">
        <v>180</v>
      </c>
    </row>
    <row r="18" spans="1:5" ht="21" customHeight="1" thickBot="1" x14ac:dyDescent="0.25">
      <c r="A18" s="17">
        <v>14</v>
      </c>
      <c r="B18" s="18" t="s">
        <v>20</v>
      </c>
      <c r="C18" s="19">
        <v>5562500</v>
      </c>
      <c r="D18" s="19">
        <f t="shared" si="0"/>
        <v>8065625</v>
      </c>
      <c r="E18" s="20">
        <v>180</v>
      </c>
    </row>
    <row r="19" spans="1:5" ht="21" customHeight="1" thickBot="1" x14ac:dyDescent="0.25">
      <c r="A19" s="12">
        <v>15</v>
      </c>
      <c r="B19" s="8" t="s">
        <v>21</v>
      </c>
      <c r="C19" s="16">
        <v>2287500</v>
      </c>
      <c r="D19" s="16">
        <f t="shared" si="0"/>
        <v>3316875</v>
      </c>
      <c r="E19" s="7">
        <v>90</v>
      </c>
    </row>
    <row r="20" spans="1:5" ht="21" customHeight="1" thickBot="1" x14ac:dyDescent="0.25">
      <c r="A20" s="17">
        <v>16</v>
      </c>
      <c r="B20" s="21" t="s">
        <v>22</v>
      </c>
      <c r="C20" s="19">
        <v>475000</v>
      </c>
      <c r="D20" s="19">
        <f t="shared" si="0"/>
        <v>688750</v>
      </c>
      <c r="E20" s="22">
        <v>50</v>
      </c>
    </row>
    <row r="21" spans="1:5" ht="21" customHeight="1" thickBot="1" x14ac:dyDescent="0.25">
      <c r="A21" s="11">
        <v>17</v>
      </c>
      <c r="B21" s="13" t="s">
        <v>23</v>
      </c>
      <c r="C21" s="16">
        <v>912500</v>
      </c>
      <c r="D21" s="16">
        <f t="shared" si="0"/>
        <v>1323125</v>
      </c>
      <c r="E21" s="7">
        <v>60</v>
      </c>
    </row>
    <row r="22" spans="1:5" ht="21" customHeight="1" thickBot="1" x14ac:dyDescent="0.25">
      <c r="A22" s="17">
        <v>18</v>
      </c>
      <c r="B22" s="23" t="s">
        <v>24</v>
      </c>
      <c r="C22" s="19">
        <v>587500</v>
      </c>
      <c r="D22" s="19">
        <f t="shared" si="0"/>
        <v>851875</v>
      </c>
      <c r="E22" s="20">
        <v>60</v>
      </c>
    </row>
    <row r="23" spans="1:5" ht="21" customHeight="1" thickBot="1" x14ac:dyDescent="0.25">
      <c r="A23" s="11">
        <v>19</v>
      </c>
      <c r="B23" s="14" t="s">
        <v>25</v>
      </c>
      <c r="C23" s="16">
        <v>762500</v>
      </c>
      <c r="D23" s="16">
        <f t="shared" si="0"/>
        <v>1105625</v>
      </c>
      <c r="E23" s="9">
        <v>60</v>
      </c>
    </row>
    <row r="24" spans="1:5" ht="21" customHeight="1" thickBot="1" x14ac:dyDescent="0.25">
      <c r="A24" s="17">
        <v>20</v>
      </c>
      <c r="B24" s="23" t="s">
        <v>26</v>
      </c>
      <c r="C24" s="19">
        <v>1625000</v>
      </c>
      <c r="D24" s="19">
        <f t="shared" si="0"/>
        <v>2356250</v>
      </c>
      <c r="E24" s="20">
        <v>150</v>
      </c>
    </row>
    <row r="25" spans="1:5" ht="21" customHeight="1" thickBot="1" x14ac:dyDescent="0.25">
      <c r="A25" s="11">
        <v>21</v>
      </c>
      <c r="B25" s="13" t="s">
        <v>27</v>
      </c>
      <c r="C25" s="16">
        <v>1150000</v>
      </c>
      <c r="D25" s="16">
        <f t="shared" si="0"/>
        <v>1667500</v>
      </c>
      <c r="E25" s="7">
        <v>90</v>
      </c>
    </row>
    <row r="26" spans="1:5" ht="21" customHeight="1" thickBot="1" x14ac:dyDescent="0.25">
      <c r="A26" s="17">
        <v>22</v>
      </c>
      <c r="B26" s="23" t="s">
        <v>28</v>
      </c>
      <c r="C26" s="19">
        <v>712500</v>
      </c>
      <c r="D26" s="19">
        <f t="shared" si="0"/>
        <v>1033125</v>
      </c>
      <c r="E26" s="20">
        <v>60</v>
      </c>
    </row>
    <row r="27" spans="1:5" ht="21" customHeight="1" thickBot="1" x14ac:dyDescent="0.25">
      <c r="A27" s="11">
        <v>23</v>
      </c>
      <c r="B27" s="13" t="s">
        <v>29</v>
      </c>
      <c r="C27" s="16">
        <v>262500</v>
      </c>
      <c r="D27" s="16">
        <f t="shared" si="0"/>
        <v>380625</v>
      </c>
      <c r="E27" s="7">
        <v>20</v>
      </c>
    </row>
    <row r="28" spans="1:5" ht="21" customHeight="1" thickBot="1" x14ac:dyDescent="0.25">
      <c r="A28" s="17">
        <v>24</v>
      </c>
      <c r="B28" s="23" t="s">
        <v>30</v>
      </c>
      <c r="C28" s="19">
        <v>962500</v>
      </c>
      <c r="D28" s="19">
        <f t="shared" si="0"/>
        <v>1395625</v>
      </c>
      <c r="E28" s="20">
        <v>75</v>
      </c>
    </row>
    <row r="29" spans="1:5" ht="21" customHeight="1" thickBot="1" x14ac:dyDescent="0.25">
      <c r="A29" s="11">
        <v>25</v>
      </c>
      <c r="B29" s="13" t="s">
        <v>31</v>
      </c>
      <c r="C29" s="16">
        <v>1075000</v>
      </c>
      <c r="D29" s="16">
        <f t="shared" si="0"/>
        <v>1558750</v>
      </c>
      <c r="E29" s="7">
        <v>100</v>
      </c>
    </row>
    <row r="30" spans="1:5" ht="21" customHeight="1" thickBot="1" x14ac:dyDescent="0.25">
      <c r="A30" s="17">
        <v>26</v>
      </c>
      <c r="B30" s="23" t="s">
        <v>32</v>
      </c>
      <c r="C30" s="19">
        <v>437500</v>
      </c>
      <c r="D30" s="19">
        <f t="shared" si="0"/>
        <v>634375</v>
      </c>
      <c r="E30" s="20">
        <v>40</v>
      </c>
    </row>
    <row r="31" spans="1:5" ht="21" customHeight="1" thickBot="1" x14ac:dyDescent="0.25">
      <c r="A31" s="11">
        <v>27</v>
      </c>
      <c r="B31" s="15" t="s">
        <v>33</v>
      </c>
      <c r="C31" s="16">
        <v>1850000</v>
      </c>
      <c r="D31" s="16">
        <f t="shared" si="0"/>
        <v>2682500</v>
      </c>
      <c r="E31" s="5">
        <v>90</v>
      </c>
    </row>
    <row r="32" spans="1:5" ht="21" customHeight="1" thickBot="1" x14ac:dyDescent="0.25">
      <c r="A32" s="17">
        <v>28</v>
      </c>
      <c r="B32" s="23" t="s">
        <v>34</v>
      </c>
      <c r="C32" s="19">
        <v>1850000</v>
      </c>
      <c r="D32" s="19">
        <f t="shared" si="0"/>
        <v>2682500</v>
      </c>
      <c r="E32" s="20">
        <v>90</v>
      </c>
    </row>
    <row r="33" spans="1:5" ht="21" customHeight="1" thickBot="1" x14ac:dyDescent="0.25">
      <c r="A33" s="24">
        <v>29</v>
      </c>
      <c r="B33" s="25" t="s">
        <v>35</v>
      </c>
      <c r="C33" s="26">
        <v>1375000</v>
      </c>
      <c r="D33" s="26">
        <f t="shared" si="0"/>
        <v>1993750</v>
      </c>
      <c r="E33" s="27">
        <v>75</v>
      </c>
    </row>
    <row r="34" spans="1:5" ht="37.5" customHeight="1" thickBot="1" x14ac:dyDescent="0.25">
      <c r="A34" s="34" t="s">
        <v>37</v>
      </c>
      <c r="B34" s="34"/>
      <c r="C34" s="34"/>
      <c r="D34" s="34"/>
      <c r="E34" s="35"/>
    </row>
    <row r="35" spans="1:5" x14ac:dyDescent="0.2">
      <c r="D35" s="28"/>
    </row>
  </sheetData>
  <mergeCells count="5">
    <mergeCell ref="C1:C2"/>
    <mergeCell ref="B1:B2"/>
    <mergeCell ref="A1:A2"/>
    <mergeCell ref="A6:A8"/>
    <mergeCell ref="A34:E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2021-08-09T09:50:14Z</dcterms:modified>
</cp:coreProperties>
</file>